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895" tabRatio="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<sst xmlns="http://schemas.openxmlformats.org/spreadsheetml/2006/main" count="60" uniqueCount="44">
  <si>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2017년 6월 급식 식재료(농산물 김치 떡류) 구매 계약</t>
  </si>
  <si>
    <t>계약일자</t>
  </si>
  <si>
    <t>예정가격(A)</t>
  </si>
  <si>
    <t>계약기간</t>
  </si>
  <si>
    <t>계약금액(B)</t>
  </si>
  <si>
    <t>현우유통</t>
  </si>
  <si>
    <t>수의계약사유</t>
  </si>
  <si>
    <t>해정수산(주)</t>
  </si>
  <si>
    <t>경기농림진흥재단</t>
  </si>
  <si>
    <t>안양지구축산업협동조합</t>
  </si>
  <si>
    <t>2017.05.25</t>
  </si>
  <si>
    <t>2017.05.11~2017.05.16</t>
  </si>
  <si>
    <t>2017.06.01~2017.06.30</t>
  </si>
  <si>
    <t>경기도 화성시 발안로
6-5 (향남읍, 꿈나무보습학원)</t>
  </si>
  <si>
    <t>소래초등학교 수의계약내역 공개내역서(2017.5월)</t>
  </si>
  <si>
    <t>경기도 시흥시 공단1대로196번길 28 (정왕동)</t>
  </si>
  <si>
    <t>경기도 광주시 곤지암읍 경충대로 731 2층</t>
  </si>
  <si>
    <t>2017년 6월 급식 식재료(수산물) 구매 계약</t>
  </si>
  <si>
    <t>2017년 6월 급식 식재료(육류) 구매 계약</t>
  </si>
  <si>
    <t>경기도 안산시 단원구 꽃우물길 149(화정동)</t>
  </si>
  <si>
    <r>
      <t>2017년 6월 급식 식재료(공산품) 구매 계약</t>
    </r>
  </si>
  <si>
    <t>G2B계약
(1인견적)</t>
  </si>
  <si>
    <t>(주)뉴리더스투어여행사</t>
  </si>
  <si>
    <r>
      <t>계약율</t>
    </r>
    <r>
      <rPr>
        <b/>
        <sz val="8"/>
        <color indexed="8"/>
        <rFont val="굴림"/>
        <family val="0"/>
      </rPr>
      <t>(B/A*100)</t>
    </r>
  </si>
  <si>
    <t>주소</t>
  </si>
  <si>
    <t>김태욱</t>
  </si>
  <si>
    <t>이재율</t>
  </si>
  <si>
    <t>손연식</t>
  </si>
  <si>
    <t>박재덕</t>
  </si>
  <si>
    <t>비고</t>
  </si>
  <si>
    <t>신승수</t>
  </si>
  <si>
    <t>대표자</t>
  </si>
  <si>
    <t>업체명</t>
  </si>
  <si>
    <t>계약명</t>
  </si>
  <si>
    <t>김혜란</t>
  </si>
  <si>
    <t>야구부 제13회 천안흥타령기 전국초등학교 야구대회 차량운송용역 계약</t>
  </si>
  <si>
    <t>2017.05.10</t>
  </si>
  <si>
    <t>지방계약법시행령
제25조1항5호</t>
  </si>
  <si>
    <t>경기도 시흥시 논곡동 54-4</t>
  </si>
  <si>
    <t>2017학년도 2분기 학습준비물 구매 계약</t>
  </si>
  <si>
    <t>2017.06.01~2017.06.13</t>
  </si>
  <si>
    <t>학생화방</t>
  </si>
  <si>
    <t>2017.05.31</t>
  </si>
  <si>
    <t>경기도 부천시 원미구 부천로24번길 3 (심곡2동)</t>
  </si>
</sst>
</file>

<file path=xl/styles.xml><?xml version="1.0" encoding="utf-8"?>
<styleSheet xmlns="http://schemas.openxmlformats.org/spreadsheetml/2006/main">
  <numFmts count="1">
    <numFmt numFmtId="164" formatCode="0.0_);[Red]\(0.0\)"/>
  </numFmts>
  <fonts count="2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"/>
      <family val="0"/>
    </font>
    <font>
      <b/>
      <sz val="10"/>
      <color indexed="8"/>
      <name val="굴림"/>
      <family val="0"/>
    </font>
    <font>
      <b/>
      <sz val="22"/>
      <color indexed="8"/>
      <name val="굴림"/>
      <family val="0"/>
    </font>
    <font>
      <sz val="9"/>
      <color indexed="8"/>
      <name val="굴림"/>
      <family val="0"/>
    </font>
    <font>
      <b/>
      <sz val="9"/>
      <color indexed="8"/>
      <name val="굴림"/>
      <family val="0"/>
    </font>
    <font>
      <b/>
      <sz val="8"/>
      <color indexed="8"/>
      <name val="굴림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1" fillId="7" borderId="10" xfId="0" applyNumberFormat="1" applyFont="1" applyFill="1" applyBorder="1" applyAlignment="1">
      <alignment horizontal="center" vertical="center" wrapText="1"/>
    </xf>
    <xf numFmtId="0" fontId="21" fillId="7" borderId="10" xfId="48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11" xfId="63" applyNumberFormat="1" applyFont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vertical="center" wrapText="1"/>
    </xf>
    <xf numFmtId="0" fontId="23" fillId="0" borderId="11" xfId="63" applyNumberFormat="1" applyFont="1" applyBorder="1" applyAlignment="1">
      <alignment horizontal="left" vertical="center" wrapText="1"/>
      <protection/>
    </xf>
    <xf numFmtId="0" fontId="23" fillId="0" borderId="11" xfId="63" applyNumberFormat="1" applyFont="1" applyBorder="1" applyAlignment="1">
      <alignment horizontal="center" vertical="center"/>
      <protection/>
    </xf>
    <xf numFmtId="0" fontId="23" fillId="0" borderId="11" xfId="0" applyNumberFormat="1" applyFont="1" applyBorder="1" applyAlignment="1">
      <alignment horizontal="center" vertical="center" wrapText="1"/>
    </xf>
    <xf numFmtId="41" fontId="23" fillId="0" borderId="11" xfId="48" applyNumberFormat="1" applyFont="1" applyBorder="1" applyAlignment="1">
      <alignment horizontal="center" vertical="center" wrapText="1"/>
    </xf>
    <xf numFmtId="164" fontId="23" fillId="0" borderId="11" xfId="50" applyNumberFormat="1" applyFont="1" applyFill="1" applyBorder="1" applyAlignment="1">
      <alignment horizontal="center" vertical="center" wrapText="1"/>
    </xf>
    <xf numFmtId="0" fontId="23" fillId="0" borderId="11" xfId="63" applyNumberFormat="1" applyFont="1" applyFill="1" applyBorder="1" applyAlignment="1" applyProtection="1">
      <alignment horizontal="center" vertical="center" wrapText="1"/>
      <protection/>
    </xf>
    <xf numFmtId="0" fontId="23" fillId="0" borderId="11" xfId="63" applyNumberFormat="1" applyFont="1" applyBorder="1" applyAlignment="1">
      <alignment horizontal="center" vertical="center" wrapText="1"/>
      <protection/>
    </xf>
    <xf numFmtId="0" fontId="23" fillId="0" borderId="11" xfId="63" applyNumberFormat="1" applyFont="1" applyFill="1" applyBorder="1" applyAlignment="1">
      <alignment horizontal="center" vertical="center" wrapText="1"/>
      <protection/>
    </xf>
    <xf numFmtId="0" fontId="23" fillId="0" borderId="11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1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52 20 2" xfId="64"/>
    <cellStyle name="표준 2 52 2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defaultGridColor="0" zoomScaleSheetLayoutView="75" colorId="0" workbookViewId="0" topLeftCell="A1">
      <pane ySplit="3" topLeftCell="A4" activePane="bottomLeft" state="frozen"/>
      <selection pane="topLeft" activeCell="A1" sqref="A1:K1"/>
    </sheetView>
  </sheetViews>
  <sheetFormatPr defaultColWidth="9.00390625" defaultRowHeight="16.5"/>
  <cols>
    <col min="1" max="1" width="27.00390625" style="3" customWidth="1"/>
    <col min="2" max="2" width="9.875" style="3" customWidth="1"/>
    <col min="3" max="3" width="18.25390625" style="3" customWidth="1"/>
    <col min="4" max="5" width="11.875" style="3" customWidth="1"/>
    <col min="6" max="6" width="8.375" style="3" customWidth="1"/>
    <col min="7" max="7" width="13.625" style="3" customWidth="1"/>
    <col min="8" max="8" width="7.75390625" style="3" customWidth="1"/>
    <col min="9" max="9" width="20.625" style="3" customWidth="1"/>
    <col min="10" max="10" width="14.25390625" style="3" customWidth="1"/>
    <col min="11" max="11" width="9.375" style="3" customWidth="1"/>
    <col min="12" max="256" width="9.00390625" style="1" customWidth="1"/>
  </cols>
  <sheetData>
    <row r="1" spans="1:11" ht="39.7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49.5" customHeight="1">
      <c r="A3" s="5" t="s">
        <v>33</v>
      </c>
      <c r="B3" s="5" t="s">
        <v>1</v>
      </c>
      <c r="C3" s="5" t="s">
        <v>3</v>
      </c>
      <c r="D3" s="6" t="s">
        <v>2</v>
      </c>
      <c r="E3" s="6" t="s">
        <v>4</v>
      </c>
      <c r="F3" s="6" t="s">
        <v>23</v>
      </c>
      <c r="G3" s="5" t="s">
        <v>32</v>
      </c>
      <c r="H3" s="5" t="s">
        <v>31</v>
      </c>
      <c r="I3" s="5" t="s">
        <v>24</v>
      </c>
      <c r="J3" s="5" t="s">
        <v>6</v>
      </c>
      <c r="K3" s="5" t="s">
        <v>29</v>
      </c>
    </row>
    <row r="4" spans="1:11" s="9" customFormat="1" ht="39.75" customHeight="1">
      <c r="A4" s="10" t="s">
        <v>35</v>
      </c>
      <c r="B4" s="11" t="s">
        <v>36</v>
      </c>
      <c r="C4" s="12" t="s">
        <v>11</v>
      </c>
      <c r="D4" s="13">
        <v>1650000</v>
      </c>
      <c r="E4" s="13">
        <v>1650000</v>
      </c>
      <c r="F4" s="14">
        <f>D4/E4*100</f>
        <v>100</v>
      </c>
      <c r="G4" s="8" t="s">
        <v>22</v>
      </c>
      <c r="H4" s="11" t="s">
        <v>28</v>
      </c>
      <c r="I4" s="18" t="s">
        <v>13</v>
      </c>
      <c r="J4" s="17" t="s">
        <v>37</v>
      </c>
      <c r="K4" s="8" t="s">
        <v>21</v>
      </c>
    </row>
    <row r="5" spans="1:11" s="9" customFormat="1" ht="39.75" customHeight="1">
      <c r="A5" s="10" t="s">
        <v>17</v>
      </c>
      <c r="B5" s="11" t="s">
        <v>10</v>
      </c>
      <c r="C5" s="12" t="s">
        <v>12</v>
      </c>
      <c r="D5" s="13">
        <v>1173800</v>
      </c>
      <c r="E5" s="13">
        <v>1173800</v>
      </c>
      <c r="F5" s="14">
        <f>D5/E5*100</f>
        <v>100</v>
      </c>
      <c r="G5" s="15" t="s">
        <v>7</v>
      </c>
      <c r="H5" s="11" t="s">
        <v>25</v>
      </c>
      <c r="I5" s="16" t="s">
        <v>15</v>
      </c>
      <c r="J5" s="17" t="s">
        <v>37</v>
      </c>
      <c r="K5" s="16" t="s">
        <v>21</v>
      </c>
    </row>
    <row r="6" spans="1:11" s="9" customFormat="1" ht="39.75" customHeight="1">
      <c r="A6" s="10" t="s">
        <v>20</v>
      </c>
      <c r="B6" s="11" t="s">
        <v>10</v>
      </c>
      <c r="C6" s="12" t="s">
        <v>12</v>
      </c>
      <c r="D6" s="13">
        <v>4399430</v>
      </c>
      <c r="E6" s="13">
        <v>4399430</v>
      </c>
      <c r="F6" s="14">
        <f>D6/E6*100</f>
        <v>100</v>
      </c>
      <c r="G6" s="15" t="s">
        <v>5</v>
      </c>
      <c r="H6" s="11" t="s">
        <v>30</v>
      </c>
      <c r="I6" s="16" t="s">
        <v>19</v>
      </c>
      <c r="J6" s="17" t="s">
        <v>37</v>
      </c>
      <c r="K6" s="16" t="s">
        <v>21</v>
      </c>
    </row>
    <row r="7" spans="1:11" s="9" customFormat="1" ht="39.75" customHeight="1">
      <c r="A7" s="10" t="s">
        <v>0</v>
      </c>
      <c r="B7" s="11" t="s">
        <v>10</v>
      </c>
      <c r="C7" s="12" t="s">
        <v>12</v>
      </c>
      <c r="D7" s="13">
        <v>10131260</v>
      </c>
      <c r="E7" s="13">
        <v>10131260</v>
      </c>
      <c r="F7" s="14">
        <f>D7/E7*100</f>
        <v>100</v>
      </c>
      <c r="G7" s="16" t="s">
        <v>8</v>
      </c>
      <c r="H7" s="11" t="s">
        <v>26</v>
      </c>
      <c r="I7" s="16" t="s">
        <v>16</v>
      </c>
      <c r="J7" s="17" t="s">
        <v>37</v>
      </c>
      <c r="K7" s="16" t="s">
        <v>21</v>
      </c>
    </row>
    <row r="8" spans="1:11" s="9" customFormat="1" ht="39.75" customHeight="1">
      <c r="A8" s="10" t="s">
        <v>18</v>
      </c>
      <c r="B8" s="11" t="s">
        <v>10</v>
      </c>
      <c r="C8" s="12" t="s">
        <v>12</v>
      </c>
      <c r="D8" s="13">
        <v>4359660</v>
      </c>
      <c r="E8" s="13">
        <v>4359660</v>
      </c>
      <c r="F8" s="14">
        <f>D8/E8*100</f>
        <v>100</v>
      </c>
      <c r="G8" s="15" t="s">
        <v>9</v>
      </c>
      <c r="H8" s="11" t="s">
        <v>27</v>
      </c>
      <c r="I8" s="16" t="s">
        <v>38</v>
      </c>
      <c r="J8" s="17" t="s">
        <v>37</v>
      </c>
      <c r="K8" s="16" t="s">
        <v>21</v>
      </c>
    </row>
    <row r="9" spans="1:11" s="9" customFormat="1" ht="39.75" customHeight="1">
      <c r="A9" s="10" t="s">
        <v>39</v>
      </c>
      <c r="B9" s="11" t="s">
        <v>42</v>
      </c>
      <c r="C9" s="12" t="s">
        <v>40</v>
      </c>
      <c r="D9" s="13">
        <v>3268110</v>
      </c>
      <c r="E9" s="13">
        <v>3268110</v>
      </c>
      <c r="F9" s="14">
        <f>D9/E9*100</f>
        <v>100</v>
      </c>
      <c r="G9" s="8" t="s">
        <v>41</v>
      </c>
      <c r="H9" s="11" t="s">
        <v>34</v>
      </c>
      <c r="I9" s="8" t="s">
        <v>43</v>
      </c>
      <c r="J9" s="17" t="s">
        <v>37</v>
      </c>
      <c r="K9" s="8" t="s">
        <v>21</v>
      </c>
    </row>
  </sheetData>
  <sheetProtection/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